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4TO TRIM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<sst xmlns="http://schemas.openxmlformats.org/spreadsheetml/2006/main" count="56" uniqueCount="56">
  <si>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</si>
  <si>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</si>
  <si>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</si>
  <si>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</si>
  <si>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</si>
  <si>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</si>
  <si>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</si>
  <si>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</si>
  <si>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</si>
  <si>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</si>
  <si>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</si>
  <si>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</si>
  <si>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</si>
  <si>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</si>
  <si>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</si>
  <si>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</si>
  <si>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</si>
  <si>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</si>
  <si>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</si>
  <si>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</si>
  <si>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</si>
  <si>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</si>
  <si>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</si>
  <si>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</si>
  <si>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</si>
  <si>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</si>
  <si>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</si>
  <si>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</si>
  <si>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</si>
  <si>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</si>
  <si>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</si>
  <si>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</si>
  <si>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</si>
  <si>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</si>
  <si>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</si>
  <si>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</si>
  <si>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</si>
  <si>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</si>
  <si>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</si>
  <si>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</si>
  <si>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</si>
  <si>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</si>
  <si>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</si>
  <si>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</si>
  <si>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</si>
  <si>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</si>
  <si>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</si>
  <si>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</si>
  <si>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</si>
  <si>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</si>
  <si>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</si>
  <si>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</si>
  <si>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</si>
  <si>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</si>
  <si>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</si>
  <si>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Acámbaro,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</si>
</sst>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69</xdr:row>
      <xdr:rowOff>133350</xdr:rowOff>
    </xdr:from>
    <xdr:to>
      <xdr:col>0</xdr:col>
      <xdr:colOff>3036678</xdr:colOff>
      <xdr:row>78</xdr:row>
      <xdr:rowOff>123824</xdr:rowOff>
    </xdr:to>
    <xdr:sp macro="" textlink="">
      <xdr:nvSpPr>
        <xdr:cNvPr id="2" name="CuadroTexto 1"/>
        <xdr:cNvSpPr txBox="1"/>
      </xdr:nvSpPr>
      <xdr:spPr>
        <a:xfrm>
          <a:off x="1019175" y="10868025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5181599</xdr:colOff>
      <xdr:row>70</xdr:row>
      <xdr:rowOff>28575</xdr:rowOff>
    </xdr:from>
    <xdr:to>
      <xdr:col>2</xdr:col>
      <xdr:colOff>609599</xdr:colOff>
      <xdr:row>78</xdr:row>
      <xdr:rowOff>92734</xdr:rowOff>
    </xdr:to>
    <xdr:sp macro="" textlink="">
      <xdr:nvSpPr>
        <xdr:cNvPr id="3" name="CuadroTexto 2"/>
        <xdr:cNvSpPr txBox="1"/>
      </xdr:nvSpPr>
      <xdr:spPr>
        <a:xfrm>
          <a:off x="5181599" y="10906125"/>
          <a:ext cx="23717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C86" sqref="C86"/>
    </sheetView>
  </sheetViews>
  <sheetFormatPr baseColWidth="10" defaultColWidth="12" defaultRowHeight="11.25" x14ac:dyDescent="0.2"/>
  <cols>
    <col min="1" max="1" width="95.6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66685089.420000002</v>
      </c>
      <c r="C4" s="14">
        <f>SUM(C5:C11)</f>
        <v>63128275.399999999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1852025.99</v>
      </c>
      <c r="C9" s="15">
        <v>2044687.71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64833063.43</v>
      </c>
      <c r="C11" s="15">
        <v>61083587.689999998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180129.79</v>
      </c>
      <c r="C17" s="14">
        <f>SUM(C18:C22)</f>
        <v>335784.69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180129.79</v>
      </c>
      <c r="C22" s="15">
        <v>335784.69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66865219.210000001</v>
      </c>
      <c r="C24" s="16">
        <f>SUM(C4+C13+C17)</f>
        <v>63464060.089999996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57579080.099999994</v>
      </c>
      <c r="C27" s="14">
        <f>SUM(C28:C30)</f>
        <v>48372330.280000001</v>
      </c>
      <c r="D27" s="2"/>
    </row>
    <row r="28" spans="1:5" ht="11.25" customHeight="1" x14ac:dyDescent="0.2">
      <c r="A28" s="8" t="s">
        <v>36</v>
      </c>
      <c r="B28" s="15">
        <v>32445695.75</v>
      </c>
      <c r="C28" s="15">
        <v>26563651.780000001</v>
      </c>
      <c r="D28" s="4">
        <v>5110</v>
      </c>
    </row>
    <row r="29" spans="1:5" ht="11.25" customHeight="1" x14ac:dyDescent="0.2">
      <c r="A29" s="8" t="s">
        <v>16</v>
      </c>
      <c r="B29" s="15">
        <v>4513928.3600000003</v>
      </c>
      <c r="C29" s="15">
        <v>3858042.44</v>
      </c>
      <c r="D29" s="4">
        <v>5120</v>
      </c>
    </row>
    <row r="30" spans="1:5" ht="11.25" customHeight="1" x14ac:dyDescent="0.2">
      <c r="A30" s="8" t="s">
        <v>17</v>
      </c>
      <c r="B30" s="15">
        <v>20619455.989999998</v>
      </c>
      <c r="C30" s="15">
        <v>17950636.059999999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342793.19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342793.19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2792144.27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2792144.27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57921873.289999992</v>
      </c>
      <c r="C64" s="16">
        <f>C61+C55+C48+C43+C32+C27</f>
        <v>51164474.550000004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8943345.9200000092</v>
      </c>
      <c r="C66" s="14">
        <f>C24-C64</f>
        <v>12299585.539999992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s="21" customFormat="1" x14ac:dyDescent="0.2">
      <c r="A71" s="20"/>
    </row>
    <row r="72" spans="1:8" s="21" customFormat="1" x14ac:dyDescent="0.2"/>
    <row r="73" spans="1:8" s="21" customFormat="1" x14ac:dyDescent="0.2"/>
    <row r="74" spans="1:8" s="21" customFormat="1" x14ac:dyDescent="0.2"/>
    <row r="75" spans="1:8" s="21" customFormat="1" x14ac:dyDescent="0.2"/>
    <row r="76" spans="1:8" s="21" customFormat="1" x14ac:dyDescent="0.2"/>
    <row r="77" spans="1:8" s="21" customFormat="1" x14ac:dyDescent="0.2"/>
    <row r="78" spans="1:8" s="21" customFormat="1" x14ac:dyDescent="0.2"/>
    <row r="79" spans="1:8" s="21" customFormat="1" x14ac:dyDescent="0.2"/>
    <row r="80" spans="1:8" s="21" customFormat="1" x14ac:dyDescent="0.2"/>
    <row r="81" s="21" customFormat="1" x14ac:dyDescent="0.2"/>
    <row r="82" s="21" customFormat="1" x14ac:dyDescent="0.2"/>
  </sheetData>
  <sheetProtection formatCells="0" formatColumns="0" formatRows="0" autoFilter="0"/>
  <mergeCells count="1">
    <mergeCell ref="A1:C1"/>
  </mergeCells>
  <printOptions horizontalCentered="1"/>
  <pageMargins left="0.39370078740157483" right="0.19685039370078741" top="0.39370078740157483" bottom="0.3937007874015748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2025-01-30T15:43:40Z</cp:lastPrinted>
  <dcterms:created xsi:type="dcterms:W3CDTF">2012-12-11T20:29:16Z</dcterms:created>
  <dcterms:modified xsi:type="dcterms:W3CDTF">2025-01-30T15:43:42Z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